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<sst xmlns="http://schemas.openxmlformats.org/spreadsheetml/2006/main" count="104" uniqueCount="28">
  <si>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</si>
  <si>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</si>
  <si>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</si>
  <si>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</si>
  <si>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</si>
  <si>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</si>
  <si>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</si>
  <si>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</si>
  <si>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</si>
  <si>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</si>
  <si>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</si>
  <si>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</si>
  <si>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</si>
  <si>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</si>
  <si>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</si>
  <si>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</si>
  <si>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</si>
  <si>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</si>
  <si>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</si>
  <si>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</si>
  <si>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</si>
  <si>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</si>
  <si>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</si>
  <si>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</si>
  <si>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 xml:space="preserve">TOTAL AN 2016 </t>
  </si>
  <si>
    <t xml:space="preserve"> REPARTIZAREA  VALORII DE CONTRACT PENTRU   ANUL 2016</t>
  </si>
  <si>
    <t>SC SERVICIUL PRIVAT DE AMBULANTA ,, SF.MINA"</t>
  </si>
  <si>
    <t>SC ALMAROM 2001 SRL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</si>
</sst>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24" borderId="21" xfId="0" applyNumberFormat="1" applyFont="1" applyFill="1" applyBorder="1" applyAlignment="1">
      <alignment/>
    </xf>
    <xf numFmtId="4" fontId="1" fillId="24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49" fontId="0" fillId="0" borderId="16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1" fillId="0" borderId="2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75" zoomScalePageLayoutView="0" workbookViewId="0" topLeftCell="D1">
      <selection activeCell="K59" sqref="K59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8" t="s">
        <v>25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5" t="s">
        <v>22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4" t="s">
        <v>24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0</v>
      </c>
      <c r="C13" s="13">
        <v>9431.1</v>
      </c>
      <c r="D13" s="13">
        <v>9431.1</v>
      </c>
      <c r="E13" s="13">
        <v>9431.1</v>
      </c>
      <c r="F13" s="13">
        <v>9431.1</v>
      </c>
      <c r="G13" s="13">
        <v>9431.1</v>
      </c>
      <c r="H13" s="13">
        <v>9431.1</v>
      </c>
      <c r="I13" s="13">
        <v>9431.1</v>
      </c>
      <c r="J13" s="13">
        <v>2060</v>
      </c>
      <c r="K13" s="13">
        <v>2060</v>
      </c>
      <c r="L13" s="13">
        <v>2060</v>
      </c>
      <c r="M13" s="13">
        <v>2060</v>
      </c>
      <c r="N13" s="13">
        <v>3883</v>
      </c>
      <c r="O13" s="14">
        <f>C13+D13+E13+F13+G13+H13+I13+J13+K13+L13+M13+N13</f>
        <v>78140.7</v>
      </c>
    </row>
    <row r="14" spans="1:15" ht="13.5" thickBot="1">
      <c r="A14" s="15"/>
      <c r="B14" s="16" t="s">
        <v>19</v>
      </c>
      <c r="C14" s="17">
        <f aca="true" t="shared" si="0" ref="C14:O14">SUM(C13:C13)</f>
        <v>9431.1</v>
      </c>
      <c r="D14" s="17">
        <f t="shared" si="0"/>
        <v>9431.1</v>
      </c>
      <c r="E14" s="17">
        <f t="shared" si="0"/>
        <v>9431.1</v>
      </c>
      <c r="F14" s="17">
        <f t="shared" si="0"/>
        <v>9431.1</v>
      </c>
      <c r="G14" s="17">
        <f t="shared" si="0"/>
        <v>9431.1</v>
      </c>
      <c r="H14" s="17">
        <f t="shared" si="0"/>
        <v>9431.1</v>
      </c>
      <c r="I14" s="17">
        <f t="shared" si="0"/>
        <v>9431.1</v>
      </c>
      <c r="J14" s="17">
        <f t="shared" si="0"/>
        <v>2060</v>
      </c>
      <c r="K14" s="17">
        <f t="shared" si="0"/>
        <v>2060</v>
      </c>
      <c r="L14" s="17">
        <f t="shared" si="0"/>
        <v>2060</v>
      </c>
      <c r="M14" s="17">
        <f t="shared" si="0"/>
        <v>2060</v>
      </c>
      <c r="N14" s="17">
        <f t="shared" si="0"/>
        <v>3883</v>
      </c>
      <c r="O14" s="18">
        <f t="shared" si="0"/>
        <v>78140.7</v>
      </c>
    </row>
    <row r="18" ht="13.5" thickBot="1"/>
    <row r="19" spans="1:15" ht="44.25" customHeight="1" thickBot="1">
      <c r="A19" s="3" t="s">
        <v>3</v>
      </c>
      <c r="B19" s="3" t="s">
        <v>4</v>
      </c>
      <c r="C19" s="25" t="s">
        <v>20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4" t="s">
        <v>24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521.9</v>
      </c>
      <c r="D22" s="13">
        <v>521.9</v>
      </c>
      <c r="E22" s="13">
        <v>521.9</v>
      </c>
      <c r="F22" s="13">
        <v>521.9</v>
      </c>
      <c r="G22" s="13">
        <v>521.9</v>
      </c>
      <c r="H22" s="13">
        <v>521.9</v>
      </c>
      <c r="I22" s="13">
        <v>521.9</v>
      </c>
      <c r="J22" s="13">
        <v>254</v>
      </c>
      <c r="K22" s="13">
        <v>254</v>
      </c>
      <c r="L22" s="13">
        <v>254</v>
      </c>
      <c r="M22" s="13">
        <v>254</v>
      </c>
      <c r="N22" s="13">
        <v>0</v>
      </c>
      <c r="O22" s="14">
        <f>C22+D22+E22+F22+G22+H22+I22+J22+K22+L22+M22+N22</f>
        <v>4669.3</v>
      </c>
    </row>
    <row r="23" spans="1:15" ht="13.5" thickBot="1">
      <c r="A23" s="15"/>
      <c r="B23" s="16" t="s">
        <v>19</v>
      </c>
      <c r="C23" s="17">
        <f aca="true" t="shared" si="1" ref="C23:O23">SUM(C22:C22)</f>
        <v>521.9</v>
      </c>
      <c r="D23" s="17">
        <f t="shared" si="1"/>
        <v>521.9</v>
      </c>
      <c r="E23" s="17">
        <f t="shared" si="1"/>
        <v>521.9</v>
      </c>
      <c r="F23" s="17">
        <f t="shared" si="1"/>
        <v>521.9</v>
      </c>
      <c r="G23" s="17">
        <f t="shared" si="1"/>
        <v>521.9</v>
      </c>
      <c r="H23" s="17">
        <f t="shared" si="1"/>
        <v>521.9</v>
      </c>
      <c r="I23" s="17">
        <f t="shared" si="1"/>
        <v>521.9</v>
      </c>
      <c r="J23" s="17">
        <f t="shared" si="1"/>
        <v>254</v>
      </c>
      <c r="K23" s="17">
        <f t="shared" si="1"/>
        <v>254</v>
      </c>
      <c r="L23" s="17">
        <f t="shared" si="1"/>
        <v>254</v>
      </c>
      <c r="M23" s="17">
        <f t="shared" si="1"/>
        <v>254</v>
      </c>
      <c r="N23" s="17">
        <f t="shared" si="1"/>
        <v>0</v>
      </c>
      <c r="O23" s="18">
        <f t="shared" si="1"/>
        <v>4669.3</v>
      </c>
    </row>
    <row r="26" ht="13.5" thickBot="1"/>
    <row r="27" spans="1:15" ht="39" customHeight="1" thickBot="1">
      <c r="A27" s="3" t="s">
        <v>3</v>
      </c>
      <c r="B27" s="3" t="s">
        <v>4</v>
      </c>
      <c r="C27" s="25" t="s">
        <v>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4" t="s">
        <v>24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10047</v>
      </c>
      <c r="D30" s="13">
        <v>10047</v>
      </c>
      <c r="E30" s="13">
        <v>10047</v>
      </c>
      <c r="F30" s="13">
        <v>10047</v>
      </c>
      <c r="G30" s="13">
        <v>10047</v>
      </c>
      <c r="H30" s="13">
        <v>10047</v>
      </c>
      <c r="I30" s="13">
        <v>10047</v>
      </c>
      <c r="J30" s="13">
        <v>10638</v>
      </c>
      <c r="K30" s="13">
        <v>10638</v>
      </c>
      <c r="L30" s="13">
        <v>10638</v>
      </c>
      <c r="M30" s="13">
        <v>10638</v>
      </c>
      <c r="N30" s="13">
        <v>0</v>
      </c>
      <c r="O30" s="14">
        <f>C30+D30+E30+F30+G30+H30+I30+J30+K30+L30+M30+N30</f>
        <v>112881</v>
      </c>
    </row>
    <row r="31" spans="1:15" ht="13.5" thickBot="1">
      <c r="A31" s="15"/>
      <c r="B31" s="16" t="s">
        <v>19</v>
      </c>
      <c r="C31" s="17">
        <f aca="true" t="shared" si="2" ref="C31:O31">SUM(C30:C30)</f>
        <v>10047</v>
      </c>
      <c r="D31" s="17">
        <f t="shared" si="2"/>
        <v>10047</v>
      </c>
      <c r="E31" s="17">
        <f t="shared" si="2"/>
        <v>10047</v>
      </c>
      <c r="F31" s="17">
        <f t="shared" si="2"/>
        <v>10047</v>
      </c>
      <c r="G31" s="17">
        <f t="shared" si="2"/>
        <v>10047</v>
      </c>
      <c r="H31" s="17">
        <f t="shared" si="2"/>
        <v>10047</v>
      </c>
      <c r="I31" s="17">
        <f t="shared" si="2"/>
        <v>10047</v>
      </c>
      <c r="J31" s="17">
        <f t="shared" si="2"/>
        <v>10638</v>
      </c>
      <c r="K31" s="17">
        <f t="shared" si="2"/>
        <v>10638</v>
      </c>
      <c r="L31" s="17">
        <f t="shared" si="2"/>
        <v>10638</v>
      </c>
      <c r="M31" s="17">
        <f t="shared" si="2"/>
        <v>10638</v>
      </c>
      <c r="N31" s="17">
        <f t="shared" si="2"/>
        <v>0</v>
      </c>
      <c r="O31" s="18">
        <f t="shared" si="2"/>
        <v>112881</v>
      </c>
    </row>
    <row r="33" ht="13.5" thickBot="1"/>
    <row r="34" spans="2:15" ht="13.5" thickBot="1">
      <c r="B34" s="1" t="s">
        <v>23</v>
      </c>
      <c r="C34" s="21">
        <v>20000</v>
      </c>
      <c r="D34" s="22">
        <v>20000</v>
      </c>
      <c r="E34" s="22">
        <v>20000</v>
      </c>
      <c r="F34" s="22">
        <v>20000</v>
      </c>
      <c r="G34" s="22">
        <v>20000</v>
      </c>
      <c r="H34" s="22">
        <v>20000</v>
      </c>
      <c r="I34" s="23">
        <v>20000</v>
      </c>
      <c r="J34" s="30">
        <f>J14+J23+J31</f>
        <v>12952</v>
      </c>
      <c r="K34" s="30">
        <f>K14+K23+K31</f>
        <v>12952</v>
      </c>
      <c r="L34" s="30">
        <f>L14+L23+L31</f>
        <v>12952</v>
      </c>
      <c r="M34" s="30">
        <f>M14+M23+M31</f>
        <v>12952</v>
      </c>
      <c r="N34" s="30">
        <f>N14+N23+N31</f>
        <v>3883</v>
      </c>
      <c r="O34" s="30">
        <f>O14+O23+O31</f>
        <v>195691</v>
      </c>
    </row>
    <row r="36" ht="13.5" thickBot="1"/>
    <row r="37" spans="1:15" ht="26.25" thickBot="1">
      <c r="A37" s="3" t="s">
        <v>3</v>
      </c>
      <c r="B37" s="3" t="s">
        <v>4</v>
      </c>
      <c r="C37" s="25" t="s">
        <v>22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4" t="s">
        <v>24</v>
      </c>
    </row>
    <row r="38" spans="1:15" ht="13.5" thickBot="1">
      <c r="A38" s="5"/>
      <c r="B38" s="3"/>
      <c r="C38" s="6" t="s">
        <v>5</v>
      </c>
      <c r="D38" s="6" t="s">
        <v>6</v>
      </c>
      <c r="E38" s="6" t="s">
        <v>7</v>
      </c>
      <c r="F38" s="6" t="s">
        <v>8</v>
      </c>
      <c r="G38" s="6" t="s">
        <v>9</v>
      </c>
      <c r="H38" s="6" t="s">
        <v>10</v>
      </c>
      <c r="I38" s="6" t="s">
        <v>11</v>
      </c>
      <c r="J38" s="6" t="s">
        <v>12</v>
      </c>
      <c r="K38" s="6" t="s">
        <v>13</v>
      </c>
      <c r="L38" s="6" t="s">
        <v>14</v>
      </c>
      <c r="M38" s="7" t="s">
        <v>15</v>
      </c>
      <c r="N38" s="8" t="s">
        <v>16</v>
      </c>
      <c r="O38" s="4"/>
    </row>
    <row r="39" spans="1:15" ht="23.25" thickBot="1">
      <c r="A39" s="9">
        <v>0</v>
      </c>
      <c r="B39" s="9" t="s">
        <v>17</v>
      </c>
      <c r="C39" s="9">
        <v>2</v>
      </c>
      <c r="D39" s="9">
        <v>3</v>
      </c>
      <c r="E39" s="9">
        <v>4</v>
      </c>
      <c r="F39" s="9">
        <v>5</v>
      </c>
      <c r="G39" s="9">
        <v>6</v>
      </c>
      <c r="H39" s="9">
        <v>7</v>
      </c>
      <c r="I39" s="9">
        <v>8</v>
      </c>
      <c r="J39" s="9">
        <v>9</v>
      </c>
      <c r="K39" s="9">
        <v>10</v>
      </c>
      <c r="L39" s="9">
        <v>11</v>
      </c>
      <c r="M39" s="9">
        <v>12</v>
      </c>
      <c r="N39" s="9">
        <v>13</v>
      </c>
      <c r="O39" s="10" t="s">
        <v>18</v>
      </c>
    </row>
    <row r="40" spans="1:15" ht="13.5" thickBot="1">
      <c r="A40" s="11">
        <v>1</v>
      </c>
      <c r="B40" s="12" t="s">
        <v>27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5638</v>
      </c>
      <c r="K40" s="13">
        <v>5638</v>
      </c>
      <c r="L40" s="13">
        <v>5638</v>
      </c>
      <c r="M40" s="13">
        <v>5638</v>
      </c>
      <c r="N40" s="13">
        <v>1695</v>
      </c>
      <c r="O40" s="14">
        <f>C40+D40+E40+F40+G40+H40+I40+J40+K40+L40+M40+N40</f>
        <v>24247</v>
      </c>
    </row>
    <row r="41" spans="1:15" ht="13.5" thickBot="1">
      <c r="A41" s="15"/>
      <c r="B41" s="16" t="s">
        <v>19</v>
      </c>
      <c r="C41" s="17">
        <f aca="true" t="shared" si="3" ref="C41:O41">SUM(C40:C40)</f>
        <v>0</v>
      </c>
      <c r="D41" s="17">
        <f t="shared" si="3"/>
        <v>0</v>
      </c>
      <c r="E41" s="17">
        <f t="shared" si="3"/>
        <v>0</v>
      </c>
      <c r="F41" s="17">
        <f t="shared" si="3"/>
        <v>0</v>
      </c>
      <c r="G41" s="17">
        <f t="shared" si="3"/>
        <v>0</v>
      </c>
      <c r="H41" s="17">
        <f t="shared" si="3"/>
        <v>0</v>
      </c>
      <c r="I41" s="17">
        <f t="shared" si="3"/>
        <v>0</v>
      </c>
      <c r="J41" s="17">
        <f t="shared" si="3"/>
        <v>5638</v>
      </c>
      <c r="K41" s="17">
        <f t="shared" si="3"/>
        <v>5638</v>
      </c>
      <c r="L41" s="17">
        <f t="shared" si="3"/>
        <v>5638</v>
      </c>
      <c r="M41" s="17">
        <f t="shared" si="3"/>
        <v>5638</v>
      </c>
      <c r="N41" s="17">
        <f t="shared" si="3"/>
        <v>1695</v>
      </c>
      <c r="O41" s="18">
        <f t="shared" si="3"/>
        <v>24247</v>
      </c>
    </row>
    <row r="48" ht="13.5" thickBot="1"/>
    <row r="49" spans="1:15" ht="26.25" thickBot="1">
      <c r="A49" s="3" t="s">
        <v>3</v>
      </c>
      <c r="B49" s="3" t="s">
        <v>4</v>
      </c>
      <c r="C49" s="25" t="s">
        <v>22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4" t="s">
        <v>24</v>
      </c>
    </row>
    <row r="50" spans="1:15" ht="13.5" thickBot="1">
      <c r="A50" s="5"/>
      <c r="B50" s="3"/>
      <c r="C50" s="6" t="s">
        <v>5</v>
      </c>
      <c r="D50" s="6" t="s">
        <v>6</v>
      </c>
      <c r="E50" s="6" t="s">
        <v>7</v>
      </c>
      <c r="F50" s="6" t="s">
        <v>8</v>
      </c>
      <c r="G50" s="6" t="s">
        <v>9</v>
      </c>
      <c r="H50" s="6" t="s">
        <v>10</v>
      </c>
      <c r="I50" s="6" t="s">
        <v>11</v>
      </c>
      <c r="J50" s="6" t="s">
        <v>12</v>
      </c>
      <c r="K50" s="6" t="s">
        <v>13</v>
      </c>
      <c r="L50" s="6" t="s">
        <v>14</v>
      </c>
      <c r="M50" s="7" t="s">
        <v>15</v>
      </c>
      <c r="N50" s="8" t="s">
        <v>16</v>
      </c>
      <c r="O50" s="4"/>
    </row>
    <row r="51" spans="1:15" ht="23.25" thickBot="1">
      <c r="A51" s="9">
        <v>0</v>
      </c>
      <c r="B51" s="9" t="s">
        <v>17</v>
      </c>
      <c r="C51" s="9">
        <v>2</v>
      </c>
      <c r="D51" s="9">
        <v>3</v>
      </c>
      <c r="E51" s="9">
        <v>4</v>
      </c>
      <c r="F51" s="9">
        <v>5</v>
      </c>
      <c r="G51" s="9">
        <v>6</v>
      </c>
      <c r="H51" s="9">
        <v>7</v>
      </c>
      <c r="I51" s="9">
        <v>8</v>
      </c>
      <c r="J51" s="9">
        <v>9</v>
      </c>
      <c r="K51" s="9">
        <v>10</v>
      </c>
      <c r="L51" s="9">
        <v>11</v>
      </c>
      <c r="M51" s="9">
        <v>12</v>
      </c>
      <c r="N51" s="9">
        <v>13</v>
      </c>
      <c r="O51" s="10" t="s">
        <v>18</v>
      </c>
    </row>
    <row r="52" spans="1:15" ht="33" customHeight="1" thickBot="1">
      <c r="A52" s="11">
        <v>1</v>
      </c>
      <c r="B52" s="24" t="s">
        <v>26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1410</v>
      </c>
      <c r="K52" s="13">
        <v>1410</v>
      </c>
      <c r="L52" s="13">
        <v>1410</v>
      </c>
      <c r="M52" s="13">
        <v>1410</v>
      </c>
      <c r="N52" s="13">
        <v>422</v>
      </c>
      <c r="O52" s="14">
        <f>C52+D52+E52+F52+G52+H52+I52+J52+K52+L52+M52+N52</f>
        <v>6062</v>
      </c>
    </row>
    <row r="53" spans="1:15" ht="13.5" thickBot="1">
      <c r="A53" s="15"/>
      <c r="B53" s="16" t="s">
        <v>19</v>
      </c>
      <c r="C53" s="17">
        <f aca="true" t="shared" si="4" ref="C53:O53">SUM(C52:C52)</f>
        <v>0</v>
      </c>
      <c r="D53" s="17">
        <f t="shared" si="4"/>
        <v>0</v>
      </c>
      <c r="E53" s="17">
        <f t="shared" si="4"/>
        <v>0</v>
      </c>
      <c r="F53" s="17">
        <f t="shared" si="4"/>
        <v>0</v>
      </c>
      <c r="G53" s="17">
        <f t="shared" si="4"/>
        <v>0</v>
      </c>
      <c r="H53" s="17">
        <f t="shared" si="4"/>
        <v>0</v>
      </c>
      <c r="I53" s="17">
        <f t="shared" si="4"/>
        <v>0</v>
      </c>
      <c r="J53" s="17">
        <f t="shared" si="4"/>
        <v>1410</v>
      </c>
      <c r="K53" s="17">
        <f t="shared" si="4"/>
        <v>1410</v>
      </c>
      <c r="L53" s="17">
        <f t="shared" si="4"/>
        <v>1410</v>
      </c>
      <c r="M53" s="17">
        <f t="shared" si="4"/>
        <v>1410</v>
      </c>
      <c r="N53" s="17">
        <f t="shared" si="4"/>
        <v>422</v>
      </c>
      <c r="O53" s="18">
        <f t="shared" si="4"/>
        <v>6062</v>
      </c>
    </row>
  </sheetData>
  <sheetProtection/>
  <mergeCells count="6">
    <mergeCell ref="C37:N37"/>
    <mergeCell ref="C49:N49"/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2016-08-11T07:50:14Z</dcterms:modified>
  <cp:category/>
  <cp:version/>
  <cp:contentType/>
  <cp:contentStatus/>
</cp:coreProperties>
</file>